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321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<sst xmlns="http://schemas.openxmlformats.org/spreadsheetml/2006/main" count="15" uniqueCount="13">
  <si>
    <t>SECTION PROPERTIES OF TUBES</t>
  </si>
  <si>
    <t>SM=</t>
  </si>
  <si>
    <t>I=</t>
  </si>
  <si>
    <t>inches to third power</t>
  </si>
  <si>
    <t>inches to fourth power</t>
  </si>
  <si>
    <t>or mm.</t>
  </si>
  <si>
    <t>enter O.D. in inches</t>
  </si>
  <si>
    <t>enter I.D in inches</t>
  </si>
  <si>
    <t>mm</t>
  </si>
  <si>
    <t>area</t>
  </si>
  <si>
    <t>square inches</t>
  </si>
  <si>
    <t>thickness</t>
  </si>
  <si>
    <t>in inches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</si>
</sst>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K7" sqref="K7"/>
    </sheetView>
  </sheetViews>
  <sheetFormatPr defaultColWidth="9.140625" defaultRowHeight="12.75"/>
  <sheetData>
    <row r="1" ht="12.75">
      <c r="A1" t="s">
        <v>0</v>
      </c>
    </row>
    <row r="3" spans="1:8" ht="12.75">
      <c r="A3" t="s">
        <v>6</v>
      </c>
      <c r="E3" s="2">
        <v>6.63</v>
      </c>
      <c r="F3" t="s">
        <v>5</v>
      </c>
      <c r="G3" s="3">
        <v>42</v>
      </c>
      <c r="H3" s="3" t="s">
        <v>8</v>
      </c>
    </row>
    <row r="4" spans="1:8" ht="12.75">
      <c r="A4" t="s">
        <v>7</v>
      </c>
      <c r="E4" s="2">
        <v>6.07</v>
      </c>
      <c r="F4" t="s">
        <v>5</v>
      </c>
      <c r="G4" s="3">
        <v>35</v>
      </c>
      <c r="H4" s="3" t="s">
        <v>8</v>
      </c>
    </row>
    <row r="5" spans="1:7" ht="12.75">
      <c r="A5" t="s">
        <v>11</v>
      </c>
      <c r="B5" t="s">
        <v>12</v>
      </c>
      <c r="E5" s="2">
        <f>(E3-E4)/2</f>
        <v>0.2799999999999998</v>
      </c>
      <c r="G5" s="2"/>
    </row>
    <row r="6" spans="1:3" ht="12.75">
      <c r="A6" t="s">
        <v>1</v>
      </c>
      <c r="B6" s="1">
        <f>(0.098168*((E3^4)-(E4^4)))/E3</f>
        <v>8.508817291141593</v>
      </c>
      <c r="C6" t="s">
        <v>3</v>
      </c>
    </row>
    <row r="8" spans="1:3" ht="12.75">
      <c r="A8" t="s">
        <v>2</v>
      </c>
      <c r="B8" s="1">
        <f>0.04908*((E3^4)-(E4^4))</f>
        <v>28.20443067052798</v>
      </c>
      <c r="C8" t="s">
        <v>4</v>
      </c>
    </row>
    <row r="10" spans="1:3" ht="12.75">
      <c r="A10" t="s">
        <v>9</v>
      </c>
      <c r="B10" s="1">
        <f>(6.2832)*(E3/2)*(E5)</f>
        <v>5.832066239999995</v>
      </c>
      <c r="C10" t="s">
        <v>10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Kurt Hughes Sailing Designs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 Hughes</dc:creator>
  <cp:keywords/>
  <dc:description/>
  <cp:lastModifiedBy>kurt hughes</cp:lastModifiedBy>
  <dcterms:created xsi:type="dcterms:W3CDTF">2002-09-21T02:03:16Z</dcterms:created>
  <dcterms:modified xsi:type="dcterms:W3CDTF">2011-01-22T21:41:18Z</dcterms:modified>
  <cp:category/>
  <cp:version/>
  <cp:contentType/>
  <cp:contentStatus/>
</cp:coreProperties>
</file>